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<sst xmlns="http://schemas.openxmlformats.org/spreadsheetml/2006/main" count="27" uniqueCount="21">
  <si>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Daily Caloric Intake</t>
  </si>
  <si>
    <t>Basal Metabolic Rate</t>
  </si>
  <si>
    <t>Exercise</t>
  </si>
  <si>
    <t>Daily Calorie deficit</t>
  </si>
  <si>
    <t>Weekend Refeed</t>
  </si>
  <si>
    <t>Week's Calorie Balance without binges</t>
  </si>
  <si>
    <t>Weekly Weight Loss without binges</t>
  </si>
  <si>
    <t>Pounds</t>
  </si>
  <si>
    <t>See BMR calculators, adjust for lowering of BMR due to dieting</t>
  </si>
  <si>
    <t>Excess food eaten in one binge without vomiting</t>
  </si>
  <si>
    <t>calories</t>
  </si>
  <si>
    <t>Binges per Month</t>
  </si>
  <si>
    <t>Month's (30 days) calorie balance with binges</t>
  </si>
  <si>
    <t>Month's (30 days) weight loss</t>
  </si>
  <si>
    <t>pounds</t>
  </si>
  <si>
    <t>Exercise Days Per Week</t>
  </si>
  <si>
    <t>positive number means weight LOSS</t>
  </si>
  <si>
    <t>negative number means weight GAIN</t>
  </si>
  <si>
    <t>calories per day of exercise</t>
  </si>
  <si>
    <t>negative means calorie deficit</t>
  </si>
  <si>
    <t>Plug in your own numbers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</si>
</sst>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3.8515625" style="0" customWidth="1"/>
    <col min="3" max="3" width="24.8515625" style="0" customWidth="1"/>
    <col min="4" max="4" width="33.7109375" style="0" customWidth="1"/>
  </cols>
  <sheetData>
    <row r="5" spans="1:3" ht="12.75">
      <c r="A5" s="4" t="s">
        <v>20</v>
      </c>
      <c r="B5" s="4"/>
      <c r="C5" s="4"/>
    </row>
    <row r="7" spans="1:3" ht="12.75">
      <c r="A7" t="s">
        <v>0</v>
      </c>
      <c r="B7">
        <v>1600</v>
      </c>
      <c r="C7" t="s">
        <v>10</v>
      </c>
    </row>
    <row r="8" spans="1:4" ht="12.75">
      <c r="A8" t="s">
        <v>1</v>
      </c>
      <c r="B8">
        <v>1700</v>
      </c>
      <c r="C8" t="s">
        <v>10</v>
      </c>
      <c r="D8" t="s">
        <v>8</v>
      </c>
    </row>
    <row r="9" spans="1:3" ht="12.75">
      <c r="A9" t="s">
        <v>2</v>
      </c>
      <c r="B9">
        <v>200</v>
      </c>
      <c r="C9" t="s">
        <v>18</v>
      </c>
    </row>
    <row r="10" spans="1:2" ht="12.75">
      <c r="A10" t="s">
        <v>15</v>
      </c>
      <c r="B10">
        <v>5</v>
      </c>
    </row>
    <row r="11" spans="1:3" ht="12.75">
      <c r="A11" t="s">
        <v>3</v>
      </c>
      <c r="B11" s="3">
        <f>B7-B8-B9*B10/7</f>
        <v>-242.85714285714286</v>
      </c>
      <c r="C11" t="s">
        <v>10</v>
      </c>
    </row>
    <row r="13" spans="1:3" ht="12.75">
      <c r="A13" t="s">
        <v>4</v>
      </c>
      <c r="B13">
        <v>2500</v>
      </c>
      <c r="C13" t="s">
        <v>10</v>
      </c>
    </row>
    <row r="15" spans="1:4" ht="12.75">
      <c r="A15" t="s">
        <v>5</v>
      </c>
      <c r="B15">
        <f>B11*7+B13-B8-B9</f>
        <v>-1100</v>
      </c>
      <c r="C15" t="s">
        <v>10</v>
      </c>
      <c r="D15" t="s">
        <v>19</v>
      </c>
    </row>
    <row r="16" spans="1:4" ht="12.75">
      <c r="A16" t="s">
        <v>6</v>
      </c>
      <c r="B16" s="1">
        <f>-B15/3500</f>
        <v>0.3142857142857143</v>
      </c>
      <c r="C16" t="s">
        <v>7</v>
      </c>
      <c r="D16" t="s">
        <v>16</v>
      </c>
    </row>
    <row r="17" ht="12.75">
      <c r="D17" t="s">
        <v>17</v>
      </c>
    </row>
    <row r="18" spans="1:2" ht="12.75">
      <c r="A18" t="s">
        <v>9</v>
      </c>
      <c r="B18">
        <v>3000</v>
      </c>
    </row>
    <row r="19" spans="1:2" ht="12.75">
      <c r="A19" t="s">
        <v>11</v>
      </c>
      <c r="B19">
        <v>1.5</v>
      </c>
    </row>
    <row r="21" spans="1:2" ht="12.75">
      <c r="A21" t="s">
        <v>12</v>
      </c>
      <c r="B21" s="2">
        <f>B15*30/7+B19*B18</f>
        <v>-214.28571428571468</v>
      </c>
    </row>
    <row r="22" spans="1:4" ht="12.75">
      <c r="A22" t="s">
        <v>13</v>
      </c>
      <c r="B22" s="1">
        <f>-B21/3500</f>
        <v>0.06122448979591848</v>
      </c>
      <c r="C22" t="s">
        <v>14</v>
      </c>
      <c r="D22" t="s">
        <v>16</v>
      </c>
    </row>
    <row r="23" ht="12.75">
      <c r="D23" t="s">
        <v>17</v>
      </c>
    </row>
  </sheetData>
  <mergeCells count="1">
    <mergeCell ref="A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Pr3zid3nt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Jefferson</dc:creator>
  <cp:keywords/>
  <dc:description/>
  <cp:lastModifiedBy>Thomas Jefferson</cp:lastModifiedBy>
  <dcterms:created xsi:type="dcterms:W3CDTF">2004-10-20T01:41:47Z</dcterms:created>
  <dcterms:modified xsi:type="dcterms:W3CDTF">2004-10-20T02:07:41Z</dcterms:modified>
  <cp:category/>
  <cp:version/>
  <cp:contentType/>
  <cp:contentStatus/>
</cp:coreProperties>
</file>